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АЭФ - услуги веб-агентс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9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<sst xmlns="http://schemas.openxmlformats.org/spreadsheetml/2006/main" count="38" uniqueCount="35">
  <si>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</si>
  <si>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</si>
  <si>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</si>
  <si>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</si>
  <si>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</si>
  <si>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</si>
  <si>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</si>
  <si>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</si>
  <si>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</si>
  <si>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</si>
  <si>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</si>
  <si>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</si>
  <si>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</si>
  <si>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</si>
  <si>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</si>
  <si>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</si>
  <si>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аукцион в электронной форме</t>
  </si>
  <si>
    <t>Исполнитель: Работник контрактной службы, тел. 5-00-47</t>
  </si>
  <si>
    <t>Начальная (максимальная) цена контракта:</t>
  </si>
  <si>
    <t>оказание услуг по размещению информационных сообщений в электронных средствах массовой информации</t>
  </si>
  <si>
    <t>цена, руб</t>
  </si>
  <si>
    <t>Код ОКПД:
22.12.12.190</t>
  </si>
  <si>
    <t>Объем услуг, месяцев</t>
  </si>
  <si>
    <t>ООО "Актуально.ру", Екатеринбург</t>
  </si>
  <si>
    <t>(343) 351-08-59, исходная информация: коммерческое предложение от 07.02.2014 № 12</t>
  </si>
  <si>
    <t>ООО "Уралинформбюро", Екатеринбург</t>
  </si>
  <si>
    <t>(343) 282-98-14, исходная информация: письмо от 17.02.2014 № 0217/14-1</t>
  </si>
  <si>
    <t>Услуги по подготовке и размещению 10 информационных сообщений в месяц на новостном Интернет-сайте www.rusbiznews.com</t>
  </si>
  <si>
    <t>Услуги по подготовке и размещению 10 информационных сообщений в месяц на новостном Интернет-сайте www.uralinform.ru</t>
  </si>
  <si>
    <t>Услуги по подготовке и размещению 10 информационных сообщений в месяц на новостном Интернет-сайте actualno.ru</t>
  </si>
  <si>
    <t>ООО "РусБизнесНьюс", Екатеринбург</t>
  </si>
  <si>
    <t>(343) 282-98-22, исходная информация: письмо от 18.02.2014 № 0218/2014</t>
  </si>
  <si>
    <t>Услуги по подготовке и размещению 10 информационных сообщений в месяц на новостном Интернет-сайте Исполнителя</t>
  </si>
  <si>
    <t>Дата составления: 14.04.2014</t>
  </si>
  <si>
    <t>О.В.Дергилев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</si>
</sst>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2" fillId="0" borderId="23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3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H22" sqref="H2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12</v>
      </c>
      <c r="B3" s="3"/>
      <c r="C3" s="3" t="s">
        <v>16</v>
      </c>
      <c r="D3" s="3"/>
      <c r="E3" s="3"/>
      <c r="F3" s="4"/>
      <c r="G3" s="4"/>
      <c r="H3" s="3"/>
      <c r="I3" s="3"/>
      <c r="J3" s="3"/>
      <c r="K3" s="1"/>
      <c r="L3" s="1"/>
    </row>
    <row r="4" spans="1:12" ht="32.25" customHeight="1" x14ac:dyDescent="0.25">
      <c r="A4" s="37" t="s">
        <v>13</v>
      </c>
      <c r="B4" s="37"/>
      <c r="C4" s="38" t="s">
        <v>19</v>
      </c>
      <c r="D4" s="39"/>
      <c r="E4" s="39"/>
      <c r="F4" s="39"/>
      <c r="G4" s="39"/>
      <c r="H4" s="39"/>
      <c r="I4" s="3"/>
      <c r="J4" s="3"/>
      <c r="K4" s="1"/>
      <c r="L4" s="1"/>
    </row>
    <row r="5" spans="1:12" ht="15" x14ac:dyDescent="0.25">
      <c r="A5" s="12" t="s">
        <v>0</v>
      </c>
      <c r="B5" s="40" t="s">
        <v>1</v>
      </c>
      <c r="C5" s="40"/>
      <c r="D5" s="40"/>
      <c r="E5" s="40"/>
      <c r="F5" s="40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20</v>
      </c>
      <c r="H6" s="26" t="s">
        <v>20</v>
      </c>
      <c r="I6" s="1"/>
      <c r="J6" s="1"/>
      <c r="K6" s="1"/>
      <c r="L6" s="1"/>
    </row>
    <row r="7" spans="1:12" ht="25.5" customHeight="1" x14ac:dyDescent="0.2">
      <c r="A7" s="31" t="s">
        <v>14</v>
      </c>
      <c r="B7" s="41" t="s">
        <v>32</v>
      </c>
      <c r="C7" s="42"/>
      <c r="D7" s="42"/>
      <c r="E7" s="42"/>
      <c r="F7" s="43"/>
      <c r="G7" s="23" t="s">
        <v>21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22</v>
      </c>
      <c r="B8" s="44">
        <v>9</v>
      </c>
      <c r="C8" s="45"/>
      <c r="D8" s="45"/>
      <c r="E8" s="45"/>
      <c r="F8" s="45"/>
      <c r="G8" s="27"/>
      <c r="H8" s="22" t="s">
        <v>4</v>
      </c>
      <c r="I8" s="1"/>
      <c r="J8" s="1"/>
      <c r="K8" s="1"/>
      <c r="L8" s="1"/>
    </row>
    <row r="9" spans="1:12" ht="63.75" customHeight="1" x14ac:dyDescent="0.2">
      <c r="A9" s="20" t="s">
        <v>5</v>
      </c>
      <c r="B9" s="30" t="s">
        <v>29</v>
      </c>
      <c r="C9" s="30" t="s">
        <v>28</v>
      </c>
      <c r="D9" s="30" t="s">
        <v>27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6</v>
      </c>
      <c r="B10" s="18">
        <v>4780</v>
      </c>
      <c r="C10" s="18">
        <v>10000</v>
      </c>
      <c r="D10" s="18">
        <v>12000</v>
      </c>
      <c r="E10" s="18"/>
      <c r="F10" s="18"/>
      <c r="G10" s="6">
        <f>SUM(B10:F10)/3</f>
        <v>8926.6666666666661</v>
      </c>
      <c r="H10" s="6">
        <v>8927</v>
      </c>
      <c r="I10" s="1"/>
      <c r="J10" s="1"/>
      <c r="K10" s="1"/>
      <c r="L10" s="1"/>
    </row>
    <row r="11" spans="1:12" ht="15.75" thickBot="1" x14ac:dyDescent="0.3">
      <c r="A11" s="21" t="s">
        <v>7</v>
      </c>
      <c r="B11" s="17">
        <f>B10*$B8</f>
        <v>43020</v>
      </c>
      <c r="C11" s="17">
        <f>C10*$B8</f>
        <v>90000</v>
      </c>
      <c r="D11" s="17">
        <f>D10*$B8</f>
        <v>108000</v>
      </c>
      <c r="E11" s="17">
        <f>E10*$B8</f>
        <v>0</v>
      </c>
      <c r="F11" s="17">
        <f>F10*$B8</f>
        <v>0</v>
      </c>
      <c r="G11" s="17"/>
      <c r="H11" s="7">
        <f>H10*$B8</f>
        <v>80343</v>
      </c>
      <c r="I11" s="1"/>
      <c r="J11" s="1"/>
      <c r="K11" s="1"/>
      <c r="L11" s="1"/>
    </row>
    <row r="12" spans="1:12" ht="13.5" thickBot="1" x14ac:dyDescent="0.25">
      <c r="A12" s="34" t="s">
        <v>9</v>
      </c>
      <c r="B12" s="35">
        <f>B11</f>
        <v>43020</v>
      </c>
      <c r="C12" s="35">
        <f>C11</f>
        <v>90000</v>
      </c>
      <c r="D12" s="35">
        <f>D11</f>
        <v>108000</v>
      </c>
      <c r="E12" s="35">
        <f t="shared" ref="E12:F12" si="0">E11</f>
        <v>0</v>
      </c>
      <c r="F12" s="35">
        <f t="shared" si="0"/>
        <v>0</v>
      </c>
      <c r="G12" s="36"/>
      <c r="H12" s="36"/>
      <c r="I12" s="1"/>
      <c r="J12" s="1"/>
      <c r="K12" s="1"/>
      <c r="L12" s="1"/>
    </row>
    <row r="13" spans="1:12" ht="25.5" customHeight="1" x14ac:dyDescent="0.2">
      <c r="A13" s="32" t="s">
        <v>11</v>
      </c>
      <c r="B13" s="49" t="s">
        <v>8</v>
      </c>
      <c r="C13" s="49"/>
      <c r="D13" s="49"/>
      <c r="E13" s="50" t="s">
        <v>15</v>
      </c>
      <c r="F13" s="51"/>
      <c r="G13" s="51"/>
      <c r="H13" s="52"/>
    </row>
    <row r="14" spans="1:12" ht="25.5" customHeight="1" x14ac:dyDescent="0.2">
      <c r="A14" s="33">
        <v>1</v>
      </c>
      <c r="B14" s="46" t="s">
        <v>23</v>
      </c>
      <c r="C14" s="47"/>
      <c r="D14" s="48"/>
      <c r="E14" s="53" t="s">
        <v>24</v>
      </c>
      <c r="F14" s="54"/>
      <c r="G14" s="54"/>
      <c r="H14" s="55"/>
      <c r="I14" s="1"/>
      <c r="J14" s="1"/>
      <c r="K14" s="1"/>
      <c r="L14" s="1"/>
    </row>
    <row r="15" spans="1:12" ht="25.5" customHeight="1" x14ac:dyDescent="0.2">
      <c r="A15" s="33">
        <v>2</v>
      </c>
      <c r="B15" s="46" t="s">
        <v>25</v>
      </c>
      <c r="C15" s="47"/>
      <c r="D15" s="48"/>
      <c r="E15" s="56" t="s">
        <v>26</v>
      </c>
      <c r="F15" s="57"/>
      <c r="G15" s="57"/>
      <c r="H15" s="58"/>
      <c r="I15" s="1"/>
      <c r="J15" s="1"/>
      <c r="K15" s="1"/>
      <c r="L15" s="1"/>
    </row>
    <row r="16" spans="1:12" ht="25.5" customHeight="1" x14ac:dyDescent="0.2">
      <c r="A16" s="33">
        <v>3</v>
      </c>
      <c r="B16" s="46" t="s">
        <v>30</v>
      </c>
      <c r="C16" s="47"/>
      <c r="D16" s="48"/>
      <c r="E16" s="56" t="s">
        <v>31</v>
      </c>
      <c r="F16" s="57"/>
      <c r="G16" s="57"/>
      <c r="H16" s="58"/>
      <c r="I16" s="1"/>
      <c r="J16" s="1"/>
      <c r="K16" s="1"/>
      <c r="L16" s="1"/>
    </row>
    <row r="17" spans="1:13" ht="25.5" customHeight="1" x14ac:dyDescent="0.2">
      <c r="A17" s="33">
        <v>4</v>
      </c>
      <c r="B17" s="46"/>
      <c r="C17" s="47"/>
      <c r="D17" s="48"/>
      <c r="E17" s="53"/>
      <c r="F17" s="54"/>
      <c r="G17" s="54"/>
      <c r="H17" s="55"/>
      <c r="I17" s="1"/>
      <c r="J17" s="1"/>
      <c r="K17" s="1"/>
      <c r="L17" s="1"/>
    </row>
    <row r="18" spans="1:13" ht="25.5" customHeight="1" x14ac:dyDescent="0.2">
      <c r="A18" s="33">
        <v>5</v>
      </c>
      <c r="B18" s="46"/>
      <c r="C18" s="47"/>
      <c r="D18" s="48"/>
      <c r="E18" s="53"/>
      <c r="F18" s="54"/>
      <c r="G18" s="54"/>
      <c r="H18" s="55"/>
      <c r="I18" s="1"/>
      <c r="J18" s="1"/>
      <c r="K18" s="1"/>
      <c r="L18" s="1"/>
    </row>
    <row r="19" spans="1:13" s="8" customFormat="1" ht="15" x14ac:dyDescent="0.25">
      <c r="A19" s="14" t="s">
        <v>33</v>
      </c>
      <c r="B19" s="14"/>
      <c r="C19" s="14"/>
      <c r="D19" s="14"/>
      <c r="E19" s="14"/>
      <c r="F19" s="14"/>
      <c r="G19" s="9" t="s">
        <v>18</v>
      </c>
      <c r="H19" s="15">
        <f>H11</f>
        <v>80343</v>
      </c>
      <c r="I19" s="10"/>
      <c r="J19" s="10"/>
      <c r="K19" s="10"/>
      <c r="L19" s="10"/>
      <c r="M19" s="10"/>
    </row>
    <row r="20" spans="1:13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3" ht="15" x14ac:dyDescent="0.25">
      <c r="A21" s="14" t="s">
        <v>17</v>
      </c>
      <c r="B21" s="16"/>
      <c r="C21" s="16"/>
      <c r="D21" s="16"/>
      <c r="E21" s="16"/>
      <c r="F21" s="16"/>
      <c r="G21" s="16"/>
      <c r="H21" s="9" t="s">
        <v>34</v>
      </c>
      <c r="I21" s="1"/>
      <c r="J21" s="1"/>
      <c r="K21" s="1"/>
      <c r="L21" s="1"/>
    </row>
  </sheetData>
  <sheetProtection selectLockedCells="1" selectUnlockedCells="1"/>
  <mergeCells count="16">
    <mergeCell ref="C4:H4"/>
    <mergeCell ref="B5:F5"/>
    <mergeCell ref="B7:F7"/>
    <mergeCell ref="B8:F8"/>
    <mergeCell ref="B18:D18"/>
    <mergeCell ref="B13:D13"/>
    <mergeCell ref="B14:D14"/>
    <mergeCell ref="B15:D15"/>
    <mergeCell ref="E13:H13"/>
    <mergeCell ref="B16:D16"/>
    <mergeCell ref="B17:D17"/>
    <mergeCell ref="E14:H14"/>
    <mergeCell ref="E15:H15"/>
    <mergeCell ref="E16:H16"/>
    <mergeCell ref="E17:H17"/>
    <mergeCell ref="E18:H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2014-04-14T06:03:21Z</cp:lastPrinted>
  <dcterms:created xsi:type="dcterms:W3CDTF">2012-04-02T10:33:59Z</dcterms:created>
  <dcterms:modified xsi:type="dcterms:W3CDTF">2014-04-15T08:31:05Z</dcterms:modified>
</cp:coreProperties>
</file>